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17"/>
  <workbookPr/>
  <mc:AlternateContent xmlns:mc="http://schemas.openxmlformats.org/markup-compatibility/2006">
    <mc:Choice Requires="x15">
      <x15ac:absPath xmlns:x15ac="http://schemas.microsoft.com/office/spreadsheetml/2010/11/ac" url="F:\tiktok\Export_Publish\E99 auto update breakdown sheets\"/>
    </mc:Choice>
  </mc:AlternateContent>
  <xr:revisionPtr revIDLastSave="0" documentId="13_ncr:1_{9FE5627E-F711-4DDC-B803-E9C61C432CDA}" xr6:coauthVersionLast="47" xr6:coauthVersionMax="47" xr10:uidLastSave="{00000000-0000-0000-0000-000000000000}"/>
  <bookViews>
    <workbookView xWindow="6000" yWindow="0" windowWidth="9456" windowHeight="16644" tabRatio="871" activeTab="1" xr2:uid="{00000000-000D-0000-FFFF-FFFF00000000}"/>
  </bookViews>
  <sheets>
    <sheet name="Sum" sheetId="1" r:id="rId1"/>
    <sheet name="Dept1" sheetId="2" r:id="rId2"/>
    <sheet name="Dept2" sheetId="3" r:id="rId3"/>
    <sheet name="Dept3" sheetId="4" r:id="rId4"/>
    <sheet name="Dept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 a="1"/>
  <c r="A3" i="4" a="1"/>
  <c r="A3" i="4" s="1"/>
  <c r="A3" i="5" a="1"/>
  <c r="A3" i="5" s="1"/>
  <c r="A3" i="2" a="1"/>
  <c r="A3" i="3" l="1"/>
  <c r="A3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<sst xmlns="http://schemas.openxmlformats.org/spreadsheetml/2006/main" count="88" uniqueCount="34">
  <si>
    <t>Name</t>
  </si>
  <si>
    <t>Dept</t>
  </si>
  <si>
    <t>Age</t>
  </si>
  <si>
    <t>Phone</t>
  </si>
  <si>
    <t>Paul James</t>
  </si>
  <si>
    <t>Brandon Woods</t>
  </si>
  <si>
    <t>Jacob Howard</t>
  </si>
  <si>
    <t>Gary Rodriguez</t>
  </si>
  <si>
    <t>Scott Sullivan</t>
  </si>
  <si>
    <t>Jacob Turner</t>
  </si>
  <si>
    <t>Julie Rogers</t>
  </si>
  <si>
    <t>Deborah Reed</t>
  </si>
  <si>
    <t>Justin Green</t>
  </si>
  <si>
    <t>Michelle Stewart</t>
  </si>
  <si>
    <t>Scott Morris</t>
  </si>
  <si>
    <t>Robert Harris</t>
  </si>
  <si>
    <t>Benjamin Young</t>
  </si>
  <si>
    <t>Michael Roberts</t>
  </si>
  <si>
    <t>Paul Wilson</t>
  </si>
  <si>
    <t>Linda Hernandez</t>
  </si>
  <si>
    <t>Thomas Davis</t>
  </si>
  <si>
    <t>Donald Gray</t>
  </si>
  <si>
    <t>Address</t>
  </si>
  <si>
    <t>FFFFFFFFF</t>
  </si>
  <si>
    <t>CCCCCCCCC</t>
  </si>
  <si>
    <t>DDDDDDDDD</t>
  </si>
  <si>
    <t>AAAAAAAAA</t>
  </si>
  <si>
    <t>HHHHHHHHH</t>
  </si>
  <si>
    <t>EEEEEEEEE</t>
  </si>
  <si>
    <t>Dept1</t>
  </si>
  <si>
    <t>Dept2</t>
  </si>
  <si>
    <t>Dept3</t>
  </si>
  <si>
    <t>Dept4</t>
  </si>
  <si>
    <t>Personnel Department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</si>
</sst>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Normal" xfId="0" builtinId="0"/>
    <cellStyle name="Normal 2" xfId="1" xr:uid="{44033561-DDEF-40C5-B584-5E2C6BF17C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workbookViewId="0">
      <pane ySplit="2" topLeftCell="A3" activePane="bottomLeft" state="frozen"/>
      <selection pane="bottomLeft" activeCell="C7" sqref="C7"/>
    </sheetView>
  </sheetViews>
  <sheetFormatPr defaultColWidth="9" defaultRowHeight="18"/>
  <cols>
    <col min="1" max="1" width="18.6640625" style="2" bestFit="1" customWidth="1"/>
    <col min="2" max="3" width="9" style="2"/>
    <col min="4" max="4" width="13.33203125" style="2" customWidth="1"/>
    <col min="5" max="5" width="15.6640625" style="2" customWidth="1"/>
    <col min="6" max="6" width="9" style="2"/>
    <col min="7" max="16384" width="9" style="1"/>
  </cols>
  <sheetData>
    <row r="1" spans="1:5">
      <c r="B1" s="3" t="s">
        <v>33</v>
      </c>
    </row>
    <row r="2" spans="1:5">
      <c r="A2" s="8" t="s">
        <v>0</v>
      </c>
      <c r="B2" s="8" t="s">
        <v>2</v>
      </c>
      <c r="C2" s="8" t="s">
        <v>1</v>
      </c>
      <c r="D2" s="8" t="s">
        <v>3</v>
      </c>
      <c r="E2" s="8" t="s">
        <v>22</v>
      </c>
    </row>
    <row r="3" spans="1:5">
      <c r="A3" s="9" t="s">
        <v>4</v>
      </c>
      <c r="B3" s="2">
        <v>43</v>
      </c>
      <c r="C3" s="2" t="s">
        <v>31</v>
      </c>
      <c r="D3" s="2">
        <v>484425</v>
      </c>
      <c r="E3" s="2" t="s">
        <v>23</v>
      </c>
    </row>
    <row r="4" spans="1:5">
      <c r="A4" s="9" t="s">
        <v>5</v>
      </c>
      <c r="B4" s="2">
        <v>34</v>
      </c>
      <c r="C4" s="2" t="s">
        <v>31</v>
      </c>
      <c r="D4" s="2">
        <v>337627</v>
      </c>
      <c r="E4" s="2" t="s">
        <v>23</v>
      </c>
    </row>
    <row r="5" spans="1:5">
      <c r="A5" s="9" t="s">
        <v>6</v>
      </c>
      <c r="B5" s="2">
        <v>41</v>
      </c>
      <c r="C5" s="2" t="s">
        <v>32</v>
      </c>
      <c r="D5" s="2">
        <v>916498</v>
      </c>
      <c r="E5" s="2" t="s">
        <v>24</v>
      </c>
    </row>
    <row r="6" spans="1:5">
      <c r="A6" s="9" t="s">
        <v>7</v>
      </c>
      <c r="B6" s="2">
        <v>20</v>
      </c>
      <c r="C6" s="2" t="s">
        <v>29</v>
      </c>
      <c r="D6" s="2">
        <v>493627</v>
      </c>
      <c r="E6" s="2" t="s">
        <v>25</v>
      </c>
    </row>
    <row r="7" spans="1:5">
      <c r="A7" s="10" t="s">
        <v>8</v>
      </c>
      <c r="B7" s="3">
        <v>21</v>
      </c>
      <c r="C7" s="3" t="s">
        <v>30</v>
      </c>
      <c r="D7" s="3">
        <v>260783</v>
      </c>
      <c r="E7" s="3" t="s">
        <v>24</v>
      </c>
    </row>
    <row r="8" spans="1:5">
      <c r="A8" s="9" t="s">
        <v>9</v>
      </c>
      <c r="B8" s="2">
        <v>20</v>
      </c>
      <c r="C8" s="2" t="s">
        <v>32</v>
      </c>
      <c r="D8" s="2">
        <v>726570</v>
      </c>
      <c r="E8" s="2" t="s">
        <v>24</v>
      </c>
    </row>
    <row r="9" spans="1:5">
      <c r="A9" s="9" t="s">
        <v>10</v>
      </c>
      <c r="B9" s="2">
        <v>25</v>
      </c>
      <c r="C9" s="2" t="s">
        <v>31</v>
      </c>
      <c r="D9" s="2">
        <v>145842</v>
      </c>
      <c r="E9" s="2" t="s">
        <v>26</v>
      </c>
    </row>
    <row r="10" spans="1:5">
      <c r="A10" s="9" t="s">
        <v>11</v>
      </c>
      <c r="B10" s="2">
        <v>29</v>
      </c>
      <c r="C10" s="2" t="s">
        <v>31</v>
      </c>
      <c r="D10" s="2">
        <v>527953</v>
      </c>
      <c r="E10" s="2" t="s">
        <v>27</v>
      </c>
    </row>
    <row r="11" spans="1:5">
      <c r="A11" s="9" t="s">
        <v>12</v>
      </c>
      <c r="B11" s="2">
        <v>38</v>
      </c>
      <c r="C11" s="2" t="s">
        <v>30</v>
      </c>
      <c r="D11" s="2">
        <v>856332</v>
      </c>
      <c r="E11" s="2" t="s">
        <v>24</v>
      </c>
    </row>
    <row r="12" spans="1:5">
      <c r="A12" s="9" t="s">
        <v>13</v>
      </c>
      <c r="B12" s="2">
        <v>27</v>
      </c>
      <c r="C12" s="2" t="s">
        <v>31</v>
      </c>
      <c r="D12" s="2">
        <v>659934</v>
      </c>
      <c r="E12" s="2" t="s">
        <v>28</v>
      </c>
    </row>
    <row r="13" spans="1:5">
      <c r="A13" s="9" t="s">
        <v>14</v>
      </c>
      <c r="B13" s="2">
        <v>41</v>
      </c>
      <c r="C13" s="2" t="s">
        <v>31</v>
      </c>
      <c r="D13" s="2">
        <v>557401</v>
      </c>
      <c r="E13" s="2" t="s">
        <v>25</v>
      </c>
    </row>
    <row r="14" spans="1:5">
      <c r="A14" s="9" t="s">
        <v>15</v>
      </c>
      <c r="B14" s="2">
        <v>31</v>
      </c>
      <c r="C14" s="2" t="s">
        <v>30</v>
      </c>
      <c r="D14" s="2">
        <v>946337</v>
      </c>
      <c r="E14" s="2" t="s">
        <v>27</v>
      </c>
    </row>
    <row r="15" spans="1:5">
      <c r="A15" s="9" t="s">
        <v>16</v>
      </c>
      <c r="B15" s="2">
        <v>30</v>
      </c>
      <c r="C15" s="2" t="s">
        <v>30</v>
      </c>
      <c r="D15" s="2">
        <v>565256</v>
      </c>
      <c r="E15" s="2" t="s">
        <v>27</v>
      </c>
    </row>
    <row r="16" spans="1:5">
      <c r="A16" s="9" t="s">
        <v>17</v>
      </c>
      <c r="B16" s="2">
        <v>37</v>
      </c>
      <c r="C16" s="2" t="s">
        <v>32</v>
      </c>
      <c r="D16" s="2">
        <v>392448</v>
      </c>
      <c r="E16" s="2" t="s">
        <v>28</v>
      </c>
    </row>
    <row r="17" spans="1:5">
      <c r="A17" s="9" t="s">
        <v>18</v>
      </c>
      <c r="B17" s="2">
        <v>36</v>
      </c>
      <c r="C17" s="2" t="s">
        <v>31</v>
      </c>
      <c r="D17" s="2">
        <v>359232</v>
      </c>
      <c r="E17" s="2" t="s">
        <v>27</v>
      </c>
    </row>
    <row r="18" spans="1:5">
      <c r="A18" s="9" t="s">
        <v>19</v>
      </c>
      <c r="B18" s="2">
        <v>43</v>
      </c>
      <c r="C18" s="2" t="s">
        <v>29</v>
      </c>
      <c r="D18" s="2">
        <v>253706</v>
      </c>
      <c r="E18" s="2" t="s">
        <v>27</v>
      </c>
    </row>
    <row r="19" spans="1:5">
      <c r="A19" s="9" t="s">
        <v>20</v>
      </c>
      <c r="B19" s="2">
        <v>44</v>
      </c>
      <c r="C19" s="2" t="s">
        <v>30</v>
      </c>
      <c r="D19" s="2">
        <v>671924</v>
      </c>
      <c r="E19" s="2" t="s">
        <v>23</v>
      </c>
    </row>
    <row r="20" spans="1:5">
      <c r="A20" s="9" t="s">
        <v>21</v>
      </c>
      <c r="B20" s="2">
        <v>27</v>
      </c>
      <c r="C20" s="2" t="s">
        <v>30</v>
      </c>
      <c r="D20" s="2">
        <v>245780</v>
      </c>
      <c r="E20" s="2" t="s">
        <v>27</v>
      </c>
    </row>
    <row r="21" spans="1:5">
      <c r="A21" s="9"/>
    </row>
    <row r="22" spans="1:5">
      <c r="A22" s="9"/>
    </row>
    <row r="23" spans="1:5">
      <c r="A23" s="9"/>
    </row>
    <row r="24" spans="1:5">
      <c r="A24" s="9"/>
    </row>
    <row r="25" spans="1:5">
      <c r="A25" s="9"/>
    </row>
    <row r="26" spans="1:5">
      <c r="A26" s="9"/>
    </row>
    <row r="27" spans="1:5">
      <c r="A27" s="9"/>
    </row>
    <row r="28" spans="1:5">
      <c r="A28" s="9"/>
    </row>
    <row r="29" spans="1:5">
      <c r="A29" s="9"/>
    </row>
    <row r="30" spans="1:5">
      <c r="A30" s="9"/>
    </row>
    <row r="31" spans="1:5">
      <c r="A31" s="9"/>
    </row>
    <row r="32" spans="1:5">
      <c r="A32" s="9"/>
    </row>
    <row r="33" spans="1:1">
      <c r="A33" s="9"/>
    </row>
    <row r="34" spans="1:1">
      <c r="A34" s="9"/>
    </row>
    <row r="35" spans="1:1">
      <c r="A35" s="9"/>
    </row>
  </sheetData>
  <dataValidations count="1">
    <dataValidation type="list" allowBlank="1" showInputMessage="1" showErrorMessage="1" sqref="C3:C29" xr:uid="{3B17E5CE-CA58-4F7D-B9DD-7865D868A048}">
      <formula1>"Dept1,Dept2,Dept3,Dept4"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abSelected="1" workbookViewId="0">
      <selection activeCell="D12" sqref="D12"/>
    </sheetView>
  </sheetViews>
  <sheetFormatPr defaultColWidth="9" defaultRowHeight="18"/>
  <cols>
    <col min="1" max="1" width="20.21875" style="2" customWidth="1"/>
    <col min="2" max="2" width="10.44140625" style="2" customWidth="1"/>
    <col min="3" max="3" width="13.6640625" style="2" customWidth="1"/>
    <col min="4" max="5" width="15.5546875" style="2" customWidth="1"/>
    <col min="6" max="16384" width="9" style="1"/>
  </cols>
  <sheetData>
    <row r="1" spans="1:5">
      <c r="B1" s="6" t="s">
        <v>33</v>
      </c>
      <c r="D1" s="3" t="s">
        <v>29</v>
      </c>
    </row>
    <row r="2" spans="1:5">
      <c r="A2" s="4" t="s">
        <v>0</v>
      </c>
      <c r="B2" s="4" t="s">
        <v>2</v>
      </c>
      <c r="C2" s="4" t="s">
        <v>1</v>
      </c>
      <c r="D2" s="4" t="s">
        <v>3</v>
      </c>
      <c r="E2" s="4" t="s">
        <v>22</v>
      </c>
    </row>
    <row r="3" spans="1:5">
      <c r="A3" s="2" t="str" cm="1">
        <f t="array" ref="A3:E4">_xlfn._xlws.FILTER(Sum!$A$3:$E$10000,Sum!$C$3:$C$10000=$D$1,"")</f>
        <v>Gary Rodriguez</v>
      </c>
      <c r="B3" s="2">
        <v>20</v>
      </c>
      <c r="C3" s="2" t="str">
        <v>Dept1</v>
      </c>
      <c r="D3" s="2">
        <v>493627</v>
      </c>
      <c r="E3" s="2" t="str">
        <v>DDDDDDDDD</v>
      </c>
    </row>
    <row r="4" spans="1:5">
      <c r="A4" s="2" t="str">
        <v>Linda Hernandez</v>
      </c>
      <c r="B4" s="2">
        <v>43</v>
      </c>
      <c r="C4" s="2" t="str">
        <v>Dept1</v>
      </c>
      <c r="D4" s="2">
        <v>253706</v>
      </c>
      <c r="E4" s="2" t="str">
        <v>HHHHHHHHH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workbookViewId="0">
      <selection activeCell="A3" sqref="A3:E3"/>
    </sheetView>
  </sheetViews>
  <sheetFormatPr defaultColWidth="9" defaultRowHeight="18"/>
  <cols>
    <col min="1" max="1" width="20.21875" style="2" customWidth="1"/>
    <col min="2" max="2" width="10.44140625" style="2" customWidth="1"/>
    <col min="3" max="3" width="13.6640625" style="2" customWidth="1"/>
    <col min="4" max="5" width="16.88671875" style="2" customWidth="1"/>
    <col min="6" max="16384" width="9" style="1"/>
  </cols>
  <sheetData>
    <row r="1" spans="1:5">
      <c r="B1" s="7" t="s">
        <v>33</v>
      </c>
      <c r="D1" s="5" t="s">
        <v>30</v>
      </c>
    </row>
    <row r="2" spans="1:5">
      <c r="A2" s="4" t="s">
        <v>0</v>
      </c>
      <c r="B2" s="4" t="s">
        <v>2</v>
      </c>
      <c r="C2" s="4" t="s">
        <v>1</v>
      </c>
      <c r="D2" s="4" t="s">
        <v>3</v>
      </c>
      <c r="E2" s="4" t="s">
        <v>22</v>
      </c>
    </row>
    <row r="3" spans="1:5">
      <c r="A3" s="3" t="str" cm="1">
        <f t="array" ref="A3:E8">_xlfn._xlws.FILTER(Sum!$A$3:$E$10000,Sum!$C$3:$C$10000=$D$1,"")</f>
        <v>Scott Sullivan</v>
      </c>
      <c r="B3" s="3">
        <v>21</v>
      </c>
      <c r="C3" s="3" t="str">
        <v>Dept2</v>
      </c>
      <c r="D3" s="3">
        <v>260783</v>
      </c>
      <c r="E3" s="3" t="str">
        <v>CCCCCCCCC</v>
      </c>
    </row>
    <row r="4" spans="1:5">
      <c r="A4" s="2" t="str">
        <v>Justin Green</v>
      </c>
      <c r="B4" s="2">
        <v>38</v>
      </c>
      <c r="C4" s="2" t="str">
        <v>Dept2</v>
      </c>
      <c r="D4" s="2">
        <v>856332</v>
      </c>
      <c r="E4" s="2" t="str">
        <v>CCCCCCCCC</v>
      </c>
    </row>
    <row r="5" spans="1:5">
      <c r="A5" s="2" t="str">
        <v>Robert Harris</v>
      </c>
      <c r="B5" s="2">
        <v>31</v>
      </c>
      <c r="C5" s="2" t="str">
        <v>Dept2</v>
      </c>
      <c r="D5" s="2">
        <v>946337</v>
      </c>
      <c r="E5" s="2" t="str">
        <v>HHHHHHHHH</v>
      </c>
    </row>
    <row r="6" spans="1:5">
      <c r="A6" s="2" t="str">
        <v>Benjamin Young</v>
      </c>
      <c r="B6" s="2">
        <v>30</v>
      </c>
      <c r="C6" s="2" t="str">
        <v>Dept2</v>
      </c>
      <c r="D6" s="2">
        <v>565256</v>
      </c>
      <c r="E6" s="2" t="str">
        <v>HHHHHHHHH</v>
      </c>
    </row>
    <row r="7" spans="1:5">
      <c r="A7" s="2" t="str">
        <v>Thomas Davis</v>
      </c>
      <c r="B7" s="2">
        <v>44</v>
      </c>
      <c r="C7" s="2" t="str">
        <v>Dept2</v>
      </c>
      <c r="D7" s="2">
        <v>671924</v>
      </c>
      <c r="E7" s="2" t="str">
        <v>FFFFFFFFF</v>
      </c>
    </row>
    <row r="8" spans="1:5">
      <c r="A8" s="2" t="str">
        <v>Donald Gray</v>
      </c>
      <c r="B8" s="2">
        <v>27</v>
      </c>
      <c r="C8" s="2" t="str">
        <v>Dept2</v>
      </c>
      <c r="D8" s="2">
        <v>245780</v>
      </c>
      <c r="E8" s="2" t="str">
        <v>HHHHHHHHH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0906E-30E0-4B68-B54C-33556070F00D}">
  <dimension ref="A1:E9"/>
  <sheetViews>
    <sheetView workbookViewId="0">
      <selection activeCell="A4" sqref="A4"/>
    </sheetView>
  </sheetViews>
  <sheetFormatPr defaultColWidth="9" defaultRowHeight="18"/>
  <cols>
    <col min="1" max="1" width="20.21875" style="2" customWidth="1"/>
    <col min="2" max="2" width="10.44140625" style="2" customWidth="1"/>
    <col min="3" max="3" width="13.6640625" style="2" customWidth="1"/>
    <col min="4" max="5" width="16.88671875" style="2" customWidth="1"/>
    <col min="6" max="16384" width="9" style="1"/>
  </cols>
  <sheetData>
    <row r="1" spans="1:5">
      <c r="B1" s="7" t="s">
        <v>33</v>
      </c>
      <c r="D1" s="5" t="s">
        <v>31</v>
      </c>
    </row>
    <row r="2" spans="1:5">
      <c r="A2" s="4" t="s">
        <v>0</v>
      </c>
      <c r="B2" s="4" t="s">
        <v>2</v>
      </c>
      <c r="C2" s="4" t="s">
        <v>1</v>
      </c>
      <c r="D2" s="4" t="s">
        <v>3</v>
      </c>
      <c r="E2" s="4" t="s">
        <v>22</v>
      </c>
    </row>
    <row r="3" spans="1:5">
      <c r="A3" s="2" t="str" cm="1">
        <f t="array" ref="A3:E9">_xlfn._xlws.FILTER(Sum!$A$3:$E$10000,Sum!$C$3:$C$10000=$D$1,"")</f>
        <v>Paul James</v>
      </c>
      <c r="B3" s="2">
        <v>43</v>
      </c>
      <c r="C3" s="2" t="str">
        <v>Dept3</v>
      </c>
      <c r="D3" s="2">
        <v>484425</v>
      </c>
      <c r="E3" s="2" t="str">
        <v>FFFFFFFFF</v>
      </c>
    </row>
    <row r="4" spans="1:5">
      <c r="A4" s="2" t="str">
        <v>Brandon Woods</v>
      </c>
      <c r="B4" s="2">
        <v>34</v>
      </c>
      <c r="C4" s="2" t="str">
        <v>Dept3</v>
      </c>
      <c r="D4" s="2">
        <v>337627</v>
      </c>
      <c r="E4" s="2" t="str">
        <v>FFFFFFFFF</v>
      </c>
    </row>
    <row r="5" spans="1:5">
      <c r="A5" s="2" t="str">
        <v>Julie Rogers</v>
      </c>
      <c r="B5" s="2">
        <v>25</v>
      </c>
      <c r="C5" s="2" t="str">
        <v>Dept3</v>
      </c>
      <c r="D5" s="2">
        <v>145842</v>
      </c>
      <c r="E5" s="2" t="str">
        <v>AAAAAAAAA</v>
      </c>
    </row>
    <row r="6" spans="1:5">
      <c r="A6" s="2" t="str">
        <v>Deborah Reed</v>
      </c>
      <c r="B6" s="2">
        <v>29</v>
      </c>
      <c r="C6" s="2" t="str">
        <v>Dept3</v>
      </c>
      <c r="D6" s="2">
        <v>527953</v>
      </c>
      <c r="E6" s="2" t="str">
        <v>HHHHHHHHH</v>
      </c>
    </row>
    <row r="7" spans="1:5">
      <c r="A7" s="2" t="str">
        <v>Michelle Stewart</v>
      </c>
      <c r="B7" s="2">
        <v>27</v>
      </c>
      <c r="C7" s="2" t="str">
        <v>Dept3</v>
      </c>
      <c r="D7" s="2">
        <v>659934</v>
      </c>
      <c r="E7" s="2" t="str">
        <v>EEEEEEEEE</v>
      </c>
    </row>
    <row r="8" spans="1:5">
      <c r="A8" s="2" t="str">
        <v>Scott Morris</v>
      </c>
      <c r="B8" s="2">
        <v>41</v>
      </c>
      <c r="C8" s="2" t="str">
        <v>Dept3</v>
      </c>
      <c r="D8" s="2">
        <v>557401</v>
      </c>
      <c r="E8" s="2" t="str">
        <v>DDDDDDDDD</v>
      </c>
    </row>
    <row r="9" spans="1:5">
      <c r="A9" s="2" t="str">
        <v>Paul Wilson</v>
      </c>
      <c r="B9" s="2">
        <v>36</v>
      </c>
      <c r="C9" s="2" t="str">
        <v>Dept3</v>
      </c>
      <c r="D9" s="2">
        <v>359232</v>
      </c>
      <c r="E9" s="2" t="str">
        <v>HHHHHHHHH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65D94-CE71-40BF-BB38-7D556AE12B28}">
  <dimension ref="A1:E5"/>
  <sheetViews>
    <sheetView workbookViewId="0">
      <selection activeCell="A4" sqref="A4"/>
    </sheetView>
  </sheetViews>
  <sheetFormatPr defaultColWidth="9" defaultRowHeight="18"/>
  <cols>
    <col min="1" max="1" width="20.21875" style="2" customWidth="1"/>
    <col min="2" max="2" width="10.44140625" style="2" customWidth="1"/>
    <col min="3" max="3" width="13.6640625" style="2" customWidth="1"/>
    <col min="4" max="5" width="16.88671875" style="2" customWidth="1"/>
    <col min="6" max="16384" width="9" style="1"/>
  </cols>
  <sheetData>
    <row r="1" spans="1:5">
      <c r="B1" s="7" t="s">
        <v>33</v>
      </c>
      <c r="D1" s="5" t="s">
        <v>32</v>
      </c>
    </row>
    <row r="2" spans="1:5">
      <c r="A2" s="4" t="s">
        <v>0</v>
      </c>
      <c r="B2" s="4" t="s">
        <v>2</v>
      </c>
      <c r="C2" s="4" t="s">
        <v>1</v>
      </c>
      <c r="D2" s="4" t="s">
        <v>3</v>
      </c>
      <c r="E2" s="4" t="s">
        <v>22</v>
      </c>
    </row>
    <row r="3" spans="1:5">
      <c r="A3" s="2" t="str" cm="1">
        <f t="array" ref="A3:E5">_xlfn._xlws.FILTER(Sum!$A$3:$E$10000,Sum!$C$3:$C$10000=$D$1,"")</f>
        <v>Jacob Howard</v>
      </c>
      <c r="B3" s="2">
        <v>41</v>
      </c>
      <c r="C3" s="2" t="str">
        <v>Dept4</v>
      </c>
      <c r="D3" s="2">
        <v>916498</v>
      </c>
      <c r="E3" s="2" t="str">
        <v>CCCCCCCCC</v>
      </c>
    </row>
    <row r="4" spans="1:5">
      <c r="A4" s="2" t="str">
        <v>Jacob Turner</v>
      </c>
      <c r="B4" s="2">
        <v>20</v>
      </c>
      <c r="C4" s="2" t="str">
        <v>Dept4</v>
      </c>
      <c r="D4" s="2">
        <v>726570</v>
      </c>
      <c r="E4" s="2" t="str">
        <v>CCCCCCCCC</v>
      </c>
    </row>
    <row r="5" spans="1:5">
      <c r="A5" s="2" t="str">
        <v>Michael Roberts</v>
      </c>
      <c r="B5" s="2">
        <v>37</v>
      </c>
      <c r="C5" s="2" t="str">
        <v>Dept4</v>
      </c>
      <c r="D5" s="2">
        <v>392448</v>
      </c>
      <c r="E5" s="2" t="str">
        <v>EEEEEEEEE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</vt:lpstr>
      <vt:lpstr>Dept1</vt:lpstr>
      <vt:lpstr>Dept2</vt:lpstr>
      <vt:lpstr>Dept3</vt:lpstr>
      <vt:lpstr>Dept4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李臻</dc:creator>
  <cp:lastModifiedBy>Henry Lee</cp:lastModifiedBy>
  <dcterms:created xsi:type="dcterms:W3CDTF">2023-05-12T11:15:00Z</dcterms:created>
  <dcterms:modified xsi:type="dcterms:W3CDTF">2025-10-25T04:06:33Z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